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2760" windowHeight="17600" tabRatio="500"/>
  </bookViews>
  <sheets>
    <sheet name="Blad1" sheetId="1" r:id="rId1"/>
    <sheet name="Blad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2" i="1" l="1"/>
  <c r="E92" i="1"/>
  <c r="D91" i="1"/>
  <c r="E91" i="1"/>
  <c r="D90" i="1"/>
  <c r="E90" i="1"/>
  <c r="D89" i="1"/>
  <c r="E89" i="1"/>
  <c r="D88" i="1"/>
  <c r="E88" i="1"/>
  <c r="D87" i="1"/>
  <c r="E87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68" i="1"/>
  <c r="E68" i="1"/>
  <c r="D67" i="1"/>
  <c r="E67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  <c r="D4" i="1"/>
  <c r="E4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B13" i="2"/>
  <c r="B11" i="2"/>
  <c r="B9" i="2"/>
  <c r="B7" i="2"/>
  <c r="A6" i="2"/>
  <c r="A7" i="2"/>
  <c r="A8" i="2"/>
  <c r="A9" i="2"/>
  <c r="A10" i="2"/>
  <c r="A11" i="2"/>
  <c r="A12" i="2"/>
  <c r="A13" i="2"/>
  <c r="A3" i="2"/>
  <c r="A1" i="2"/>
  <c r="D3" i="1"/>
  <c r="D2" i="1"/>
  <c r="E3" i="1"/>
</calcChain>
</file>

<file path=xl/sharedStrings.xml><?xml version="1.0" encoding="utf-8"?>
<sst xmlns="http://schemas.openxmlformats.org/spreadsheetml/2006/main" count="5" uniqueCount="5">
  <si>
    <t>x</t>
  </si>
  <si>
    <t>Getal (exact)</t>
  </si>
  <si>
    <t>Exponent (exact)</t>
  </si>
  <si>
    <t>Log10 van exact</t>
  </si>
  <si>
    <t>Log10 van Log10 van exact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</si>
</sst>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1</v>
      </c>
      <c r="B2">
        <v>1</v>
      </c>
      <c r="C2">
        <v>0</v>
      </c>
      <c r="D2">
        <f t="shared" ref="D2:D3" si="0">LOG10(B2)+C2</f>
        <v>0</v>
      </c>
    </row>
    <row r="3" spans="1:5" x14ac:dyDescent="0.2">
      <c r="A3">
        <f>2*A2</f>
        <v>2</v>
      </c>
      <c r="B3">
        <v>2</v>
      </c>
      <c r="C3">
        <v>0</v>
      </c>
      <c r="D3">
        <f t="shared" si="0"/>
        <v>0.3010299956639812</v>
      </c>
      <c r="E3">
        <f t="shared" ref="E3" si="1">LOG10(D3)</f>
        <v>-0.52139022765432474</v>
      </c>
    </row>
    <row r="4" spans="1:5" x14ac:dyDescent="0.2">
      <c r="A4">
        <f>3*A2</f>
        <v>3</v>
      </c>
      <c r="B4">
        <v>6</v>
      </c>
      <c r="C4">
        <v>0</v>
      </c>
      <c r="D4">
        <f t="shared" ref="D4:D67" si="2">LOG10(B4)+C4</f>
        <v>0.77815125038364363</v>
      </c>
      <c r="E4">
        <f t="shared" ref="E4:E67" si="3">LOG10(D4)</f>
        <v>-0.10893598035898738</v>
      </c>
    </row>
    <row r="5" spans="1:5" x14ac:dyDescent="0.2">
      <c r="A5">
        <f>4*A2</f>
        <v>4</v>
      </c>
      <c r="B5">
        <v>2.4</v>
      </c>
      <c r="C5">
        <v>1</v>
      </c>
      <c r="D5">
        <f t="shared" si="2"/>
        <v>1.3802112417116059</v>
      </c>
      <c r="E5">
        <f t="shared" si="3"/>
        <v>0.13994556037865605</v>
      </c>
    </row>
    <row r="6" spans="1:5" x14ac:dyDescent="0.2">
      <c r="A6">
        <f>5*A2</f>
        <v>5</v>
      </c>
      <c r="B6">
        <v>1.2</v>
      </c>
      <c r="C6">
        <v>2</v>
      </c>
      <c r="D6">
        <f t="shared" si="2"/>
        <v>2.0791812460476247</v>
      </c>
      <c r="E6">
        <f t="shared" si="3"/>
        <v>0.31789234922921888</v>
      </c>
    </row>
    <row r="7" spans="1:5" x14ac:dyDescent="0.2">
      <c r="A7">
        <f>6*A2</f>
        <v>6</v>
      </c>
      <c r="B7">
        <v>7.2</v>
      </c>
      <c r="C7">
        <v>2</v>
      </c>
      <c r="D7">
        <f t="shared" si="2"/>
        <v>2.8573324964312685</v>
      </c>
      <c r="E7">
        <f t="shared" si="3"/>
        <v>0.45596078044690819</v>
      </c>
    </row>
    <row r="8" spans="1:5" x14ac:dyDescent="0.2">
      <c r="A8">
        <f>7*A2</f>
        <v>7</v>
      </c>
      <c r="B8">
        <v>5.04</v>
      </c>
      <c r="C8">
        <v>3</v>
      </c>
      <c r="D8">
        <f t="shared" si="2"/>
        <v>3.7024305364455254</v>
      </c>
      <c r="E8">
        <f t="shared" si="3"/>
        <v>0.56848691920637329</v>
      </c>
    </row>
    <row r="9" spans="1:5" x14ac:dyDescent="0.2">
      <c r="A9">
        <f>8*A2</f>
        <v>8</v>
      </c>
      <c r="B9">
        <v>4.032</v>
      </c>
      <c r="C9">
        <v>4</v>
      </c>
      <c r="D9">
        <f t="shared" si="2"/>
        <v>4.6055205234374688</v>
      </c>
      <c r="E9">
        <f t="shared" si="3"/>
        <v>0.66327872197722215</v>
      </c>
    </row>
    <row r="10" spans="1:5" x14ac:dyDescent="0.2">
      <c r="A10">
        <f>9*A2</f>
        <v>9</v>
      </c>
      <c r="B10">
        <v>3.6288</v>
      </c>
      <c r="C10">
        <v>5</v>
      </c>
      <c r="D10">
        <f t="shared" si="2"/>
        <v>5.559763032876794</v>
      </c>
      <c r="E10">
        <f t="shared" si="3"/>
        <v>0.74505628156278603</v>
      </c>
    </row>
    <row r="11" spans="1:5" x14ac:dyDescent="0.2">
      <c r="A11">
        <f>10*A2</f>
        <v>10</v>
      </c>
      <c r="B11">
        <v>3.6288</v>
      </c>
      <c r="C11">
        <v>6</v>
      </c>
      <c r="D11">
        <f t="shared" si="2"/>
        <v>6.559763032876794</v>
      </c>
      <c r="E11">
        <f t="shared" si="3"/>
        <v>0.81688815105663282</v>
      </c>
    </row>
    <row r="12" spans="1:5" x14ac:dyDescent="0.2">
      <c r="A12">
        <f>2*A11</f>
        <v>20</v>
      </c>
      <c r="B12">
        <v>2.4329020081766402</v>
      </c>
      <c r="C12">
        <v>18</v>
      </c>
      <c r="D12">
        <f t="shared" si="2"/>
        <v>18.386124616877716</v>
      </c>
      <c r="E12">
        <f t="shared" si="3"/>
        <v>1.2644901993376851</v>
      </c>
    </row>
    <row r="13" spans="1:5" x14ac:dyDescent="0.2">
      <c r="A13">
        <f>3*A11</f>
        <v>30</v>
      </c>
      <c r="B13">
        <v>2.65252859812191</v>
      </c>
      <c r="C13">
        <v>32</v>
      </c>
      <c r="D13">
        <f t="shared" si="2"/>
        <v>32.423660074925721</v>
      </c>
      <c r="E13">
        <f t="shared" si="3"/>
        <v>1.5108620376754738</v>
      </c>
    </row>
    <row r="14" spans="1:5" x14ac:dyDescent="0.2">
      <c r="A14">
        <f>4*A11</f>
        <v>40</v>
      </c>
      <c r="B14">
        <v>8.1591528324789699</v>
      </c>
      <c r="C14">
        <v>47</v>
      </c>
      <c r="D14">
        <f t="shared" si="2"/>
        <v>47.91164506815587</v>
      </c>
      <c r="E14">
        <f t="shared" si="3"/>
        <v>1.6804410828129968</v>
      </c>
    </row>
    <row r="15" spans="1:5" x14ac:dyDescent="0.2">
      <c r="A15">
        <f>5*A11</f>
        <v>50</v>
      </c>
      <c r="B15">
        <v>3.0414093201713301</v>
      </c>
      <c r="C15">
        <v>64</v>
      </c>
      <c r="D15">
        <f t="shared" si="2"/>
        <v>64.483074872472031</v>
      </c>
      <c r="E15">
        <f t="shared" si="3"/>
        <v>1.8094457386032905</v>
      </c>
    </row>
    <row r="16" spans="1:5" x14ac:dyDescent="0.2">
      <c r="A16">
        <f>6*A11</f>
        <v>60</v>
      </c>
      <c r="B16">
        <v>8.3209871127413901</v>
      </c>
      <c r="C16">
        <v>81</v>
      </c>
      <c r="D16">
        <f t="shared" si="2"/>
        <v>81.920174849390193</v>
      </c>
      <c r="E16">
        <f t="shared" si="3"/>
        <v>1.9133908705854212</v>
      </c>
    </row>
    <row r="17" spans="1:5" x14ac:dyDescent="0.2">
      <c r="A17">
        <f>7*A11</f>
        <v>70</v>
      </c>
      <c r="B17">
        <v>1.19785716699698</v>
      </c>
      <c r="C17">
        <v>100</v>
      </c>
      <c r="D17">
        <f t="shared" si="2"/>
        <v>100.07840503567998</v>
      </c>
      <c r="E17">
        <f t="shared" si="3"/>
        <v>2.0003403753252247</v>
      </c>
    </row>
    <row r="18" spans="1:5" x14ac:dyDescent="0.2">
      <c r="A18">
        <f>8*A11</f>
        <v>80</v>
      </c>
      <c r="B18">
        <v>7.1569457046263798</v>
      </c>
      <c r="C18">
        <v>118</v>
      </c>
      <c r="D18">
        <f t="shared" si="2"/>
        <v>118.85472772249959</v>
      </c>
      <c r="E18">
        <f t="shared" si="3"/>
        <v>2.075016461478226</v>
      </c>
    </row>
    <row r="19" spans="1:5" x14ac:dyDescent="0.2">
      <c r="A19">
        <f>9*A11</f>
        <v>90</v>
      </c>
      <c r="B19">
        <v>1.4857159644817599</v>
      </c>
      <c r="C19">
        <v>138</v>
      </c>
      <c r="D19">
        <f t="shared" si="2"/>
        <v>138.17193579001079</v>
      </c>
      <c r="E19">
        <f t="shared" si="3"/>
        <v>2.1404198421031291</v>
      </c>
    </row>
    <row r="20" spans="1:5" x14ac:dyDescent="0.2">
      <c r="A20">
        <f>10*A11</f>
        <v>100</v>
      </c>
      <c r="B20">
        <v>9.3326215443944101</v>
      </c>
      <c r="C20">
        <v>157</v>
      </c>
      <c r="D20">
        <f t="shared" si="2"/>
        <v>157.97000365471578</v>
      </c>
      <c r="E20">
        <f t="shared" si="3"/>
        <v>2.1985746281949035</v>
      </c>
    </row>
    <row r="21" spans="1:5" x14ac:dyDescent="0.2">
      <c r="A21">
        <f>2*A20</f>
        <v>200</v>
      </c>
      <c r="B21">
        <v>7.8865786736479002</v>
      </c>
      <c r="C21">
        <v>374</v>
      </c>
      <c r="D21">
        <f t="shared" si="2"/>
        <v>374.89688864004023</v>
      </c>
      <c r="E21">
        <f t="shared" si="3"/>
        <v>2.5739118361215536</v>
      </c>
    </row>
    <row r="22" spans="1:5" x14ac:dyDescent="0.2">
      <c r="A22">
        <f>3*A20</f>
        <v>300</v>
      </c>
      <c r="B22">
        <v>3.0605751221644</v>
      </c>
      <c r="C22">
        <v>614</v>
      </c>
      <c r="D22">
        <f t="shared" si="2"/>
        <v>614.48580304377344</v>
      </c>
      <c r="E22">
        <f t="shared" si="3"/>
        <v>2.7885118534861451</v>
      </c>
    </row>
    <row r="23" spans="1:5" x14ac:dyDescent="0.2">
      <c r="A23">
        <f>4*A20</f>
        <v>400</v>
      </c>
      <c r="B23">
        <v>6.4034522846623796</v>
      </c>
      <c r="C23">
        <v>868</v>
      </c>
      <c r="D23">
        <f t="shared" si="2"/>
        <v>868.80641417772551</v>
      </c>
      <c r="E23">
        <f t="shared" si="3"/>
        <v>2.9389230185427797</v>
      </c>
    </row>
    <row r="24" spans="1:5" x14ac:dyDescent="0.2">
      <c r="A24">
        <f>5*A20</f>
        <v>500</v>
      </c>
      <c r="B24">
        <v>1.2201368259911101</v>
      </c>
      <c r="C24">
        <v>1134</v>
      </c>
      <c r="D24">
        <f t="shared" si="2"/>
        <v>1134.0864085351345</v>
      </c>
      <c r="E24">
        <f t="shared" si="3"/>
        <v>3.0546461456682978</v>
      </c>
    </row>
    <row r="25" spans="1:5" x14ac:dyDescent="0.2">
      <c r="A25">
        <f>6*A20</f>
        <v>600</v>
      </c>
      <c r="B25">
        <v>1.26557231622543</v>
      </c>
      <c r="C25">
        <v>1408</v>
      </c>
      <c r="D25">
        <f t="shared" si="2"/>
        <v>1408.1022869662784</v>
      </c>
      <c r="E25">
        <f t="shared" si="3"/>
        <v>3.1486342038483639</v>
      </c>
    </row>
    <row r="26" spans="1:5" x14ac:dyDescent="0.2">
      <c r="A26">
        <f>7*A20</f>
        <v>700</v>
      </c>
      <c r="B26">
        <v>2.4220401247502701</v>
      </c>
      <c r="C26">
        <v>1689</v>
      </c>
      <c r="D26">
        <f t="shared" si="2"/>
        <v>1689.3841813336103</v>
      </c>
      <c r="E26">
        <f t="shared" si="3"/>
        <v>3.2277284233190495</v>
      </c>
    </row>
    <row r="27" spans="1:5" x14ac:dyDescent="0.2">
      <c r="A27">
        <f>8*A20</f>
        <v>800</v>
      </c>
      <c r="B27">
        <v>7.71053011335386</v>
      </c>
      <c r="C27">
        <v>1976</v>
      </c>
      <c r="D27">
        <f t="shared" si="2"/>
        <v>1976.8870842376346</v>
      </c>
      <c r="E27">
        <f t="shared" si="3"/>
        <v>3.2959818640061438</v>
      </c>
    </row>
    <row r="28" spans="1:5" x14ac:dyDescent="0.2">
      <c r="A28">
        <f>9*A20</f>
        <v>900</v>
      </c>
      <c r="B28">
        <v>6.7526802209645798</v>
      </c>
      <c r="C28">
        <v>2269</v>
      </c>
      <c r="D28">
        <f t="shared" si="2"/>
        <v>2269.8294761838147</v>
      </c>
      <c r="E28">
        <f t="shared" si="3"/>
        <v>3.3559932314952521</v>
      </c>
    </row>
    <row r="29" spans="1:5" x14ac:dyDescent="0.2">
      <c r="A29">
        <f>10*A20</f>
        <v>1000</v>
      </c>
      <c r="B29">
        <v>4.0238726007709298</v>
      </c>
      <c r="C29">
        <v>2567</v>
      </c>
      <c r="D29">
        <f t="shared" si="2"/>
        <v>2567.6046442221327</v>
      </c>
      <c r="E29">
        <f t="shared" si="3"/>
        <v>3.4095281525544667</v>
      </c>
    </row>
    <row r="30" spans="1:5" x14ac:dyDescent="0.2">
      <c r="A30">
        <f>2*A29</f>
        <v>2000</v>
      </c>
      <c r="B30">
        <v>3.3162750924506299</v>
      </c>
      <c r="C30">
        <v>5735</v>
      </c>
      <c r="D30">
        <f t="shared" si="2"/>
        <v>5735.5206505490733</v>
      </c>
      <c r="E30">
        <f t="shared" si="3"/>
        <v>3.7585728477642535</v>
      </c>
    </row>
    <row r="31" spans="1:5" x14ac:dyDescent="0.2">
      <c r="A31">
        <f>3*A29</f>
        <v>3000</v>
      </c>
      <c r="B31">
        <v>4.1493596034378504</v>
      </c>
      <c r="C31">
        <v>9130</v>
      </c>
      <c r="D31">
        <f t="shared" si="2"/>
        <v>9130.617981074507</v>
      </c>
      <c r="E31">
        <f t="shared" si="3"/>
        <v>3.960500172571308</v>
      </c>
    </row>
    <row r="32" spans="1:5" x14ac:dyDescent="0.2">
      <c r="A32">
        <f>4*A29</f>
        <v>4000</v>
      </c>
      <c r="B32">
        <v>1.8288019515140601</v>
      </c>
      <c r="C32">
        <v>12673</v>
      </c>
      <c r="D32">
        <f t="shared" si="2"/>
        <v>12673.262166676486</v>
      </c>
      <c r="E32">
        <f t="shared" si="3"/>
        <v>4.1028884190375514</v>
      </c>
    </row>
    <row r="33" spans="1:5" x14ac:dyDescent="0.2">
      <c r="A33">
        <f>5*A29</f>
        <v>5000</v>
      </c>
      <c r="B33">
        <v>4.2285779266055403</v>
      </c>
      <c r="C33">
        <v>16325</v>
      </c>
      <c r="D33">
        <f t="shared" si="2"/>
        <v>16325.626194338423</v>
      </c>
      <c r="E33">
        <f t="shared" si="3"/>
        <v>4.2128698482950524</v>
      </c>
    </row>
    <row r="34" spans="1:5" x14ac:dyDescent="0.2">
      <c r="A34">
        <f>6*A29</f>
        <v>6000</v>
      </c>
      <c r="B34">
        <v>2.68399976572673</v>
      </c>
      <c r="C34">
        <v>20065</v>
      </c>
      <c r="D34">
        <f t="shared" si="2"/>
        <v>20065.428782473591</v>
      </c>
      <c r="E34">
        <f t="shared" si="3"/>
        <v>4.3024484447014322</v>
      </c>
    </row>
    <row r="35" spans="1:5" x14ac:dyDescent="0.2">
      <c r="A35">
        <f>7*A29</f>
        <v>7000</v>
      </c>
      <c r="B35">
        <v>8.8420079569631103</v>
      </c>
      <c r="C35">
        <v>23877</v>
      </c>
      <c r="D35">
        <f t="shared" si="2"/>
        <v>23877.946550901393</v>
      </c>
      <c r="E35">
        <f t="shared" si="3"/>
        <v>4.3779969757254324</v>
      </c>
    </row>
    <row r="36" spans="1:5" x14ac:dyDescent="0.2">
      <c r="A36">
        <f>8*A29</f>
        <v>8000</v>
      </c>
      <c r="B36">
        <v>5.1841810604808698</v>
      </c>
      <c r="C36">
        <v>27752</v>
      </c>
      <c r="D36">
        <f t="shared" si="2"/>
        <v>27752.714680161109</v>
      </c>
      <c r="E36">
        <f t="shared" si="3"/>
        <v>4.4433054708082693</v>
      </c>
    </row>
    <row r="37" spans="1:5" x14ac:dyDescent="0.2">
      <c r="A37">
        <f>9*A29</f>
        <v>9000</v>
      </c>
      <c r="B37">
        <v>8.0995899866871905</v>
      </c>
      <c r="C37">
        <v>31681</v>
      </c>
      <c r="D37">
        <f t="shared" si="2"/>
        <v>31681.908463034801</v>
      </c>
      <c r="E37">
        <f t="shared" si="3"/>
        <v>4.5008113348492946</v>
      </c>
    </row>
    <row r="38" spans="1:5" x14ac:dyDescent="0.2">
      <c r="A38">
        <f>10*A29</f>
        <v>10000</v>
      </c>
      <c r="B38">
        <v>2.8462596809170502</v>
      </c>
      <c r="C38">
        <v>35659</v>
      </c>
      <c r="D38">
        <f t="shared" si="2"/>
        <v>35659.45427452078</v>
      </c>
      <c r="E38">
        <f t="shared" si="3"/>
        <v>4.5521746925303681</v>
      </c>
    </row>
    <row r="39" spans="1:5" x14ac:dyDescent="0.2">
      <c r="A39">
        <f>2*A38</f>
        <v>20000</v>
      </c>
      <c r="B39">
        <v>1.8192063202303399</v>
      </c>
      <c r="C39">
        <v>77337</v>
      </c>
      <c r="D39">
        <f t="shared" si="2"/>
        <v>77337.259881956154</v>
      </c>
      <c r="E39">
        <f t="shared" si="3"/>
        <v>4.8883887806252337</v>
      </c>
    </row>
    <row r="40" spans="1:5" x14ac:dyDescent="0.2">
      <c r="A40">
        <f>3*A38</f>
        <v>30000</v>
      </c>
      <c r="B40">
        <v>2.7595372462193799</v>
      </c>
      <c r="C40">
        <v>121287</v>
      </c>
      <c r="D40">
        <f t="shared" si="2"/>
        <v>121287.44083626023</v>
      </c>
      <c r="E40">
        <f t="shared" si="3"/>
        <v>5.0838158325409619</v>
      </c>
    </row>
    <row r="41" spans="1:5" x14ac:dyDescent="0.2">
      <c r="A41">
        <f>4*A38</f>
        <v>40000</v>
      </c>
      <c r="B41">
        <v>2.0916924222121298</v>
      </c>
      <c r="C41">
        <v>166713</v>
      </c>
      <c r="D41">
        <f t="shared" si="2"/>
        <v>166713.32049782304</v>
      </c>
      <c r="E41">
        <f t="shared" si="3"/>
        <v>5.221970301613136</v>
      </c>
    </row>
    <row r="42" spans="1:5" x14ac:dyDescent="0.2">
      <c r="A42">
        <f>5*A38</f>
        <v>50000</v>
      </c>
      <c r="B42">
        <v>3.3473205095971399</v>
      </c>
      <c r="C42">
        <v>213236</v>
      </c>
      <c r="D42">
        <f t="shared" si="2"/>
        <v>213236.52469729853</v>
      </c>
      <c r="E42">
        <f t="shared" si="3"/>
        <v>5.3288615958324552</v>
      </c>
    </row>
    <row r="43" spans="1:5" x14ac:dyDescent="0.2">
      <c r="A43">
        <f>6*A38</f>
        <v>60000</v>
      </c>
      <c r="B43">
        <v>1.5641377080260599</v>
      </c>
      <c r="C43">
        <v>260634</v>
      </c>
      <c r="D43">
        <f t="shared" si="2"/>
        <v>260634.19427498608</v>
      </c>
      <c r="E43">
        <f t="shared" si="3"/>
        <v>5.4160313929987369</v>
      </c>
    </row>
    <row r="44" spans="1:5" x14ac:dyDescent="0.2">
      <c r="A44">
        <f>7*A38</f>
        <v>70000</v>
      </c>
      <c r="B44">
        <v>1.1768124153796899</v>
      </c>
      <c r="C44">
        <v>308759</v>
      </c>
      <c r="D44">
        <f t="shared" si="2"/>
        <v>308759.07070724154</v>
      </c>
      <c r="E44">
        <f t="shared" si="3"/>
        <v>5.4896197251348839</v>
      </c>
    </row>
    <row r="45" spans="1:5" x14ac:dyDescent="0.2">
      <c r="A45">
        <f>8*A38</f>
        <v>80000</v>
      </c>
      <c r="B45">
        <v>3.09772225166224</v>
      </c>
      <c r="C45">
        <v>357506</v>
      </c>
      <c r="D45">
        <f t="shared" si="2"/>
        <v>357506.49104247539</v>
      </c>
      <c r="E45">
        <f t="shared" si="3"/>
        <v>5.5532839314471332</v>
      </c>
    </row>
    <row r="46" spans="1:5" x14ac:dyDescent="0.2">
      <c r="A46">
        <f>9*A38</f>
        <v>90000</v>
      </c>
      <c r="B46">
        <v>1.5801191540977899</v>
      </c>
      <c r="C46">
        <v>406798</v>
      </c>
      <c r="D46">
        <f t="shared" si="2"/>
        <v>406798.19868983759</v>
      </c>
      <c r="E46">
        <f t="shared" si="3"/>
        <v>5.6093790211907368</v>
      </c>
    </row>
    <row r="47" spans="1:5" x14ac:dyDescent="0.2">
      <c r="A47">
        <f>10*A38</f>
        <v>100000</v>
      </c>
      <c r="B47">
        <v>2.8242294079603401</v>
      </c>
      <c r="C47">
        <v>456573</v>
      </c>
      <c r="D47">
        <f t="shared" si="2"/>
        <v>456573.45089997089</v>
      </c>
      <c r="E47">
        <f t="shared" si="3"/>
        <v>5.6595106542789075</v>
      </c>
    </row>
    <row r="48" spans="1:5" x14ac:dyDescent="0.2">
      <c r="A48">
        <f>2*A47</f>
        <v>200000</v>
      </c>
      <c r="B48">
        <v>1.42022534547031</v>
      </c>
      <c r="C48">
        <v>973350</v>
      </c>
      <c r="D48">
        <f t="shared" si="2"/>
        <v>973350.15235725883</v>
      </c>
      <c r="E48">
        <f t="shared" si="3"/>
        <v>5.9882691011940024</v>
      </c>
    </row>
    <row r="49" spans="1:5" x14ac:dyDescent="0.2">
      <c r="A49">
        <f>3*A47</f>
        <v>300000</v>
      </c>
      <c r="B49">
        <v>1.47739153173803</v>
      </c>
      <c r="C49">
        <v>1512851</v>
      </c>
      <c r="D49">
        <f t="shared" si="2"/>
        <v>1512851.1694956054</v>
      </c>
      <c r="E49">
        <f t="shared" si="3"/>
        <v>6.1797962053225453</v>
      </c>
    </row>
    <row r="50" spans="1:5" x14ac:dyDescent="0.2">
      <c r="A50">
        <f>4*A47</f>
        <v>400000</v>
      </c>
      <c r="B50">
        <v>2.5344860463195702</v>
      </c>
      <c r="C50">
        <v>2067109</v>
      </c>
      <c r="D50">
        <f t="shared" si="2"/>
        <v>2067109.4038899045</v>
      </c>
      <c r="E50">
        <f t="shared" si="3"/>
        <v>6.3153634627174249</v>
      </c>
    </row>
    <row r="51" spans="1:5" x14ac:dyDescent="0.2">
      <c r="A51">
        <f>5*A47</f>
        <v>500000</v>
      </c>
      <c r="B51">
        <v>1.0228015846519001</v>
      </c>
      <c r="C51">
        <v>2632341</v>
      </c>
      <c r="D51">
        <f t="shared" si="2"/>
        <v>2632341.0097913924</v>
      </c>
      <c r="E51">
        <f t="shared" si="3"/>
        <v>6.4203421497889739</v>
      </c>
    </row>
    <row r="52" spans="1:5" x14ac:dyDescent="0.2">
      <c r="A52">
        <f>6*A47</f>
        <v>600000</v>
      </c>
      <c r="B52">
        <v>2.2348781770557502</v>
      </c>
      <c r="C52">
        <v>3206317</v>
      </c>
      <c r="D52">
        <f t="shared" si="2"/>
        <v>3206317.3492538547</v>
      </c>
      <c r="E52">
        <f t="shared" si="3"/>
        <v>6.5060065049828664</v>
      </c>
    </row>
    <row r="53" spans="1:5" x14ac:dyDescent="0.2">
      <c r="A53">
        <f>7*A47</f>
        <v>700000</v>
      </c>
      <c r="B53">
        <v>6.4910762293247499</v>
      </c>
      <c r="C53">
        <v>3787565</v>
      </c>
      <c r="D53">
        <f t="shared" si="2"/>
        <v>3787565.8123167092</v>
      </c>
      <c r="E53">
        <f t="shared" si="3"/>
        <v>6.5783601878278972</v>
      </c>
    </row>
    <row r="54" spans="1:5" x14ac:dyDescent="0.2">
      <c r="A54">
        <f>8*A47</f>
        <v>800000</v>
      </c>
      <c r="B54">
        <v>5.6846787402744399</v>
      </c>
      <c r="C54">
        <v>4375039</v>
      </c>
      <c r="D54">
        <f t="shared" si="2"/>
        <v>4375039.7547059264</v>
      </c>
      <c r="E54">
        <f t="shared" si="3"/>
        <v>6.6409820036831251</v>
      </c>
    </row>
    <row r="55" spans="1:5" x14ac:dyDescent="0.2">
      <c r="A55">
        <f>9*A47</f>
        <v>900000</v>
      </c>
      <c r="B55">
        <v>3.9901910930618198</v>
      </c>
      <c r="C55">
        <v>4967956</v>
      </c>
      <c r="D55">
        <f t="shared" si="2"/>
        <v>4967956.6009936947</v>
      </c>
      <c r="E55">
        <f t="shared" si="3"/>
        <v>6.6961777932813895</v>
      </c>
    </row>
    <row r="56" spans="1:5" x14ac:dyDescent="0.2">
      <c r="A56">
        <f>10*A47</f>
        <v>1000000</v>
      </c>
      <c r="B56">
        <v>8.2639316883312404</v>
      </c>
      <c r="C56">
        <v>5565708</v>
      </c>
      <c r="D56">
        <f t="shared" si="2"/>
        <v>5565708.9171867184</v>
      </c>
      <c r="E56">
        <f t="shared" si="3"/>
        <v>6.7455204892841802</v>
      </c>
    </row>
    <row r="57" spans="1:5" x14ac:dyDescent="0.2">
      <c r="A57">
        <f>2*A56</f>
        <v>2000000</v>
      </c>
      <c r="B57">
        <v>3.7768210576914099</v>
      </c>
      <c r="C57">
        <v>11733474</v>
      </c>
      <c r="D57">
        <f t="shared" si="2"/>
        <v>11733474.577126408</v>
      </c>
      <c r="E57">
        <f t="shared" si="3"/>
        <v>7.0694266366872238</v>
      </c>
    </row>
    <row r="58" spans="1:5" x14ac:dyDescent="0.2">
      <c r="A58">
        <f>3*A56</f>
        <v>3000000</v>
      </c>
      <c r="B58">
        <v>9.0385716572267594</v>
      </c>
      <c r="C58">
        <v>18128483</v>
      </c>
      <c r="D58">
        <f t="shared" si="2"/>
        <v>18128483.956099804</v>
      </c>
      <c r="E58">
        <f t="shared" si="3"/>
        <v>7.2583614865538619</v>
      </c>
    </row>
    <row r="59" spans="1:5" x14ac:dyDescent="0.2">
      <c r="A59">
        <f>4*A56</f>
        <v>4000000</v>
      </c>
      <c r="B59">
        <v>5.4678775615144497</v>
      </c>
      <c r="C59">
        <v>24671065</v>
      </c>
      <c r="D59">
        <f t="shared" si="2"/>
        <v>24671065.737818781</v>
      </c>
      <c r="E59">
        <f t="shared" si="3"/>
        <v>7.3921879104973067</v>
      </c>
    </row>
    <row r="60" spans="1:5" x14ac:dyDescent="0.2">
      <c r="A60">
        <f>5*A56</f>
        <v>5000000</v>
      </c>
      <c r="B60">
        <v>2.2947679648766202</v>
      </c>
      <c r="C60">
        <v>31323381</v>
      </c>
      <c r="D60">
        <f t="shared" si="2"/>
        <v>31323381.360738777</v>
      </c>
      <c r="E60">
        <f t="shared" si="3"/>
        <v>7.4958686380297328</v>
      </c>
    </row>
    <row r="61" spans="1:5" x14ac:dyDescent="0.2">
      <c r="A61">
        <f>6*A56</f>
        <v>6000000</v>
      </c>
      <c r="B61">
        <v>2.5063857703304699</v>
      </c>
      <c r="C61">
        <v>38063144</v>
      </c>
      <c r="D61">
        <f t="shared" si="2"/>
        <v>38063144.399047919</v>
      </c>
      <c r="E61">
        <f t="shared" si="3"/>
        <v>7.5805046625308208</v>
      </c>
    </row>
    <row r="62" spans="1:5" x14ac:dyDescent="0.2">
      <c r="A62">
        <f>7*A56</f>
        <v>7000000</v>
      </c>
      <c r="B62">
        <v>5.3507664383542703</v>
      </c>
      <c r="C62">
        <v>44875628</v>
      </c>
      <c r="D62">
        <f t="shared" si="2"/>
        <v>44875628.728415996</v>
      </c>
      <c r="E62">
        <f t="shared" si="3"/>
        <v>7.6520105462965455</v>
      </c>
    </row>
    <row r="63" spans="1:5" x14ac:dyDescent="0.2">
      <c r="A63">
        <f>8*A56</f>
        <v>8000000</v>
      </c>
      <c r="B63">
        <v>7.7865390555181104</v>
      </c>
      <c r="C63">
        <v>51750367</v>
      </c>
      <c r="D63">
        <f t="shared" si="2"/>
        <v>51750367.891344465</v>
      </c>
      <c r="E63">
        <f t="shared" si="3"/>
        <v>7.7139134415224415</v>
      </c>
    </row>
    <row r="64" spans="1:5" x14ac:dyDescent="0.2">
      <c r="A64">
        <f>9*A56</f>
        <v>9000000</v>
      </c>
      <c r="B64">
        <v>1.3305642494798899</v>
      </c>
      <c r="C64">
        <v>58679536</v>
      </c>
      <c r="D64">
        <f t="shared" si="2"/>
        <v>58679536.12403585</v>
      </c>
      <c r="E64">
        <f t="shared" si="3"/>
        <v>7.7684866719816092</v>
      </c>
    </row>
    <row r="65" spans="1:5" x14ac:dyDescent="0.2">
      <c r="A65">
        <f>10*A56</f>
        <v>10000000</v>
      </c>
      <c r="B65">
        <v>1.2024234005159</v>
      </c>
      <c r="C65">
        <v>65657059</v>
      </c>
      <c r="D65">
        <f t="shared" si="2"/>
        <v>65657059.08005742</v>
      </c>
      <c r="E65">
        <f t="shared" si="3"/>
        <v>7.8172814258513297</v>
      </c>
    </row>
    <row r="66" spans="1:5" x14ac:dyDescent="0.2">
      <c r="A66">
        <f>2*A65</f>
        <v>20000000</v>
      </c>
      <c r="B66">
        <v>2.1126109241917099</v>
      </c>
      <c r="C66">
        <v>137334714</v>
      </c>
      <c r="D66">
        <f t="shared" si="2"/>
        <v>137334714.32481954</v>
      </c>
      <c r="E66">
        <f t="shared" si="3"/>
        <v>8.1377803284540047</v>
      </c>
    </row>
    <row r="67" spans="1:5" x14ac:dyDescent="0.2">
      <c r="A67">
        <f>3*A65</f>
        <v>30000000</v>
      </c>
      <c r="B67">
        <v>2.09963053950956</v>
      </c>
      <c r="C67">
        <v>211284807</v>
      </c>
      <c r="D67">
        <f t="shared" si="2"/>
        <v>211284807.32214287</v>
      </c>
      <c r="E67">
        <f t="shared" si="3"/>
        <v>8.3248682697291958</v>
      </c>
    </row>
    <row r="68" spans="1:5" x14ac:dyDescent="0.2">
      <c r="A68">
        <f>4*A65</f>
        <v>40000000</v>
      </c>
      <c r="B68">
        <v>3.7766640414477202</v>
      </c>
      <c r="C68">
        <v>286710624</v>
      </c>
      <c r="D68">
        <f t="shared" ref="D68:D92" si="4">LOG10(B68)+C68</f>
        <v>286710624.57710832</v>
      </c>
      <c r="E68">
        <f t="shared" ref="E68:E92" si="5">LOG10(D68)</f>
        <v>8.4574437868066727</v>
      </c>
    </row>
    <row r="69" spans="1:5" x14ac:dyDescent="0.2">
      <c r="A69">
        <f>5*A65</f>
        <v>50000000</v>
      </c>
      <c r="B69">
        <v>2.3453803699296998</v>
      </c>
      <c r="C69">
        <v>363233780</v>
      </c>
      <c r="D69">
        <f t="shared" si="4"/>
        <v>363233780.37021327</v>
      </c>
      <c r="E69">
        <f t="shared" si="5"/>
        <v>8.560186230670034</v>
      </c>
    </row>
    <row r="70" spans="1:5" x14ac:dyDescent="0.2">
      <c r="A70">
        <f>6*A65</f>
        <v>60000000</v>
      </c>
      <c r="B70">
        <v>2.4945319356685798</v>
      </c>
      <c r="C70">
        <v>440631410</v>
      </c>
      <c r="D70">
        <f t="shared" si="4"/>
        <v>440631410.39698905</v>
      </c>
      <c r="E70">
        <f t="shared" si="5"/>
        <v>8.6440754525874741</v>
      </c>
    </row>
    <row r="71" spans="1:5" x14ac:dyDescent="0.2">
      <c r="A71">
        <f>7*A65</f>
        <v>70000000</v>
      </c>
      <c r="B71">
        <v>2.4513724725289898</v>
      </c>
      <c r="C71">
        <v>518756253</v>
      </c>
      <c r="D71">
        <f t="shared" si="4"/>
        <v>518756253.3894093</v>
      </c>
      <c r="E71">
        <f t="shared" si="5"/>
        <v>8.7149633449898261</v>
      </c>
    </row>
    <row r="72" spans="1:5" x14ac:dyDescent="0.2">
      <c r="A72">
        <f>8*A65</f>
        <v>80000000</v>
      </c>
      <c r="B72">
        <v>5.7244038978473002</v>
      </c>
      <c r="C72">
        <v>597503644</v>
      </c>
      <c r="D72">
        <f t="shared" si="4"/>
        <v>597503644.75773025</v>
      </c>
      <c r="E72">
        <f t="shared" si="5"/>
        <v>8.7763405588140539</v>
      </c>
    </row>
    <row r="73" spans="1:5" x14ac:dyDescent="0.2">
      <c r="A73">
        <f>9*A65</f>
        <v>90000000</v>
      </c>
      <c r="B73">
        <v>7.1524983044598001</v>
      </c>
      <c r="C73">
        <v>676795326</v>
      </c>
      <c r="D73">
        <f t="shared" si="4"/>
        <v>676795326.85445774</v>
      </c>
      <c r="E73">
        <f t="shared" si="5"/>
        <v>8.8304573513188966</v>
      </c>
    </row>
    <row r="74" spans="1:5" x14ac:dyDescent="0.2">
      <c r="A74">
        <f>10*A65</f>
        <v>100000000</v>
      </c>
      <c r="B74">
        <v>1.6172037949214599</v>
      </c>
      <c r="C74">
        <v>756570556</v>
      </c>
      <c r="D74">
        <f t="shared" si="4"/>
        <v>756570556.20876479</v>
      </c>
      <c r="E74">
        <f t="shared" si="5"/>
        <v>8.8788494356550061</v>
      </c>
    </row>
    <row r="75" spans="1:5" x14ac:dyDescent="0.2">
      <c r="A75">
        <f>2*A74</f>
        <v>200000000</v>
      </c>
      <c r="B75">
        <v>2.0033222091250198</v>
      </c>
      <c r="C75">
        <v>1573347107</v>
      </c>
      <c r="D75">
        <f t="shared" si="4"/>
        <v>1573347107.3017509</v>
      </c>
      <c r="E75">
        <f t="shared" si="5"/>
        <v>9.1968245459900348</v>
      </c>
    </row>
    <row r="76" spans="1:5" x14ac:dyDescent="0.2">
      <c r="A76">
        <f>3*A74</f>
        <v>300000000</v>
      </c>
      <c r="B76">
        <v>3.03790189333498</v>
      </c>
      <c r="C76">
        <v>2412848036</v>
      </c>
      <c r="D76">
        <f t="shared" si="4"/>
        <v>2412848036.4825735</v>
      </c>
      <c r="E76">
        <f t="shared" si="5"/>
        <v>9.3825299704809773</v>
      </c>
    </row>
    <row r="77" spans="1:5" x14ac:dyDescent="0.2">
      <c r="A77">
        <f>4*A74</f>
        <v>400000000</v>
      </c>
      <c r="B77">
        <v>2.9512374620309201</v>
      </c>
      <c r="C77">
        <v>3267106208</v>
      </c>
      <c r="D77">
        <f t="shared" si="4"/>
        <v>3267106208.4700041</v>
      </c>
      <c r="E77">
        <f t="shared" si="5"/>
        <v>9.5141632529335673</v>
      </c>
    </row>
    <row r="78" spans="1:5" x14ac:dyDescent="0.2">
      <c r="A78">
        <f>5*A74</f>
        <v>500000000</v>
      </c>
      <c r="B78">
        <v>9.2248311361449495</v>
      </c>
      <c r="C78">
        <v>4132337765</v>
      </c>
      <c r="D78">
        <f t="shared" si="4"/>
        <v>4132337765.9649582</v>
      </c>
      <c r="E78">
        <f t="shared" si="5"/>
        <v>9.616195812339253</v>
      </c>
    </row>
    <row r="79" spans="1:5" x14ac:dyDescent="0.2">
      <c r="A79">
        <f>6*A74</f>
        <v>600000000</v>
      </c>
      <c r="B79">
        <v>7.5231659590428803</v>
      </c>
      <c r="C79">
        <v>5006314065</v>
      </c>
      <c r="D79">
        <f t="shared" si="4"/>
        <v>5006314065.8764009</v>
      </c>
      <c r="E79">
        <f t="shared" si="5"/>
        <v>9.6995180911368912</v>
      </c>
    </row>
    <row r="80" spans="1:5" x14ac:dyDescent="0.2">
      <c r="A80">
        <f>7*A74</f>
        <v>700000000</v>
      </c>
      <c r="B80">
        <v>3.1574934359387998</v>
      </c>
      <c r="C80">
        <v>5887562495</v>
      </c>
      <c r="D80">
        <f t="shared" si="4"/>
        <v>5887562495.4993429</v>
      </c>
      <c r="E80">
        <f t="shared" si="5"/>
        <v>9.769935530125311</v>
      </c>
    </row>
    <row r="81" spans="1:5" x14ac:dyDescent="0.2">
      <c r="A81">
        <f>8*A74</f>
        <v>800000000</v>
      </c>
      <c r="B81">
        <v>8.3481132897180608</v>
      </c>
      <c r="C81">
        <v>6775036408</v>
      </c>
      <c r="D81">
        <f t="shared" si="4"/>
        <v>6775036408.9215879</v>
      </c>
      <c r="E81">
        <f t="shared" si="5"/>
        <v>9.8309116334433071</v>
      </c>
    </row>
    <row r="82" spans="1:5" x14ac:dyDescent="0.2">
      <c r="A82">
        <f>9*A74</f>
        <v>900000000</v>
      </c>
      <c r="B82">
        <v>4.5569779923019897</v>
      </c>
      <c r="C82">
        <v>7667953229</v>
      </c>
      <c r="D82">
        <f t="shared" si="4"/>
        <v>7667953229.6586771</v>
      </c>
      <c r="E82">
        <f t="shared" si="5"/>
        <v>9.8846794552541333</v>
      </c>
    </row>
    <row r="83" spans="1:5" x14ac:dyDescent="0.2">
      <c r="A83">
        <f>10*A74</f>
        <v>1000000000</v>
      </c>
      <c r="B83">
        <v>9.9046265792229899</v>
      </c>
      <c r="C83">
        <v>8565705522</v>
      </c>
      <c r="D83">
        <f t="shared" si="4"/>
        <v>8565705522.9958382</v>
      </c>
      <c r="E83">
        <f t="shared" si="5"/>
        <v>9.9327631398788707</v>
      </c>
    </row>
    <row r="84" spans="1:5" x14ac:dyDescent="0.2">
      <c r="A84">
        <f>2*A83</f>
        <v>2000000000</v>
      </c>
      <c r="B84">
        <v>3.7244630252319699</v>
      </c>
      <c r="C84">
        <v>17733471032</v>
      </c>
      <c r="D84">
        <f t="shared" si="4"/>
        <v>17733471032.571064</v>
      </c>
      <c r="E84">
        <f t="shared" si="5"/>
        <v>10.248793749856604</v>
      </c>
    </row>
    <row r="85" spans="1:5" x14ac:dyDescent="0.2">
      <c r="A85">
        <f>3*A83</f>
        <v>3000000000</v>
      </c>
      <c r="B85">
        <v>3.8626236075482701</v>
      </c>
      <c r="C85">
        <v>27128480323</v>
      </c>
      <c r="D85">
        <f t="shared" si="4"/>
        <v>27128480323.586884</v>
      </c>
      <c r="E85">
        <f t="shared" si="5"/>
        <v>10.433425466243511</v>
      </c>
    </row>
    <row r="86" spans="1:5" x14ac:dyDescent="0.2">
      <c r="A86">
        <f>4*A83</f>
        <v>4000000000</v>
      </c>
      <c r="B86">
        <v>7.9243232123027099</v>
      </c>
      <c r="C86">
        <v>36671062042</v>
      </c>
      <c r="D86">
        <f t="shared" si="4"/>
        <v>36671062042.898964</v>
      </c>
      <c r="E86">
        <f t="shared" si="5"/>
        <v>10.564323487890558</v>
      </c>
    </row>
    <row r="87" spans="1:5" x14ac:dyDescent="0.2">
      <c r="A87">
        <f>5*A83</f>
        <v>5000000000</v>
      </c>
      <c r="B87">
        <v>2.5846980907953698</v>
      </c>
      <c r="C87">
        <v>46323377617</v>
      </c>
      <c r="D87">
        <f t="shared" si="4"/>
        <v>46323377617.412407</v>
      </c>
      <c r="E87">
        <f t="shared" si="5"/>
        <v>10.665800217971645</v>
      </c>
    </row>
    <row r="88" spans="1:5" x14ac:dyDescent="0.2">
      <c r="A88">
        <f>6*A83</f>
        <v>6000000000</v>
      </c>
      <c r="B88">
        <v>1.4808681362059699</v>
      </c>
      <c r="C88">
        <v>56063140616</v>
      </c>
      <c r="D88">
        <f t="shared" si="4"/>
        <v>56063140616.170517</v>
      </c>
      <c r="E88">
        <f t="shared" si="5"/>
        <v>10.748677422965262</v>
      </c>
    </row>
    <row r="89" spans="1:5" x14ac:dyDescent="0.2">
      <c r="A89">
        <f>7*A83</f>
        <v>7000000000</v>
      </c>
      <c r="B89">
        <v>1.2550874172367801</v>
      </c>
      <c r="C89">
        <v>65875624912</v>
      </c>
      <c r="D89">
        <f t="shared" si="4"/>
        <v>65875624912.098671</v>
      </c>
      <c r="E89">
        <f t="shared" si="5"/>
        <v>10.818724748062559</v>
      </c>
    </row>
    <row r="90" spans="1:5" x14ac:dyDescent="0.2">
      <c r="A90">
        <f>8*A83</f>
        <v>8000000000</v>
      </c>
      <c r="B90">
        <v>1.1486004751428001</v>
      </c>
      <c r="C90">
        <v>75750364046</v>
      </c>
      <c r="D90">
        <f t="shared" si="4"/>
        <v>75750364046.060165</v>
      </c>
      <c r="E90">
        <f t="shared" si="5"/>
        <v>10.87938472434022</v>
      </c>
    </row>
    <row r="91" spans="1:5" x14ac:dyDescent="0.2">
      <c r="A91">
        <f>9*A83</f>
        <v>9000000000</v>
      </c>
      <c r="B91">
        <v>1.58806623261658</v>
      </c>
      <c r="C91">
        <v>85679532253</v>
      </c>
      <c r="D91">
        <f t="shared" si="4"/>
        <v>85679532253.200867</v>
      </c>
      <c r="E91">
        <f t="shared" si="5"/>
        <v>10.932877086904002</v>
      </c>
    </row>
    <row r="92" spans="1:5" x14ac:dyDescent="0.2">
      <c r="A92">
        <f>10*A83</f>
        <v>10000000000</v>
      </c>
      <c r="B92">
        <v>2.3257962056730799</v>
      </c>
      <c r="C92">
        <v>95657055186</v>
      </c>
      <c r="D92">
        <f t="shared" si="4"/>
        <v>95657055186.366577</v>
      </c>
      <c r="E92">
        <f t="shared" si="5"/>
        <v>10.980717006935309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RowHeight="16" x14ac:dyDescent="0.2"/>
  <cols>
    <col min="1" max="2" width="23.6640625" style="1" customWidth="1"/>
  </cols>
  <sheetData>
    <row r="1" spans="1:2" x14ac:dyDescent="0.2">
      <c r="A1" s="1">
        <f>EXP(1)/SQRT(2*PI())</f>
        <v>1.0844375514192277</v>
      </c>
    </row>
    <row r="3" spans="1:2" x14ac:dyDescent="0.2">
      <c r="A3" s="1">
        <f>LN(SQRT(2*PI()))</f>
        <v>0.91893853320467267</v>
      </c>
    </row>
    <row r="5" spans="1:2" x14ac:dyDescent="0.2">
      <c r="A5" s="1">
        <v>1</v>
      </c>
    </row>
    <row r="6" spans="1:2" x14ac:dyDescent="0.2">
      <c r="A6" s="1">
        <f>1/12</f>
        <v>8.3333333333333329E-2</v>
      </c>
    </row>
    <row r="7" spans="1:2" x14ac:dyDescent="0.2">
      <c r="A7" s="1">
        <f>A5-A6</f>
        <v>0.91666666666666663</v>
      </c>
      <c r="B7" s="1">
        <f>(A5+A7)/2</f>
        <v>0.95833333333333326</v>
      </c>
    </row>
    <row r="8" spans="1:2" x14ac:dyDescent="0.2">
      <c r="A8" s="1">
        <f>1/360</f>
        <v>2.7777777777777779E-3</v>
      </c>
    </row>
    <row r="9" spans="1:2" x14ac:dyDescent="0.2">
      <c r="A9" s="1">
        <f>A7+A8</f>
        <v>0.9194444444444444</v>
      </c>
      <c r="B9" s="1">
        <f>(A7+A9)/2</f>
        <v>0.91805555555555551</v>
      </c>
    </row>
    <row r="10" spans="1:2" x14ac:dyDescent="0.2">
      <c r="A10" s="1">
        <f>1/1260</f>
        <v>7.9365079365079365E-4</v>
      </c>
    </row>
    <row r="11" spans="1:2" x14ac:dyDescent="0.2">
      <c r="A11" s="1">
        <f>A9-A10</f>
        <v>0.91865079365079361</v>
      </c>
      <c r="B11" s="1">
        <f>(A9+A11)/2</f>
        <v>0.919047619047619</v>
      </c>
    </row>
    <row r="12" spans="1:2" x14ac:dyDescent="0.2">
      <c r="A12" s="1">
        <f>1/1680</f>
        <v>5.9523809523809529E-4</v>
      </c>
    </row>
    <row r="13" spans="1:2" x14ac:dyDescent="0.2">
      <c r="A13" s="1">
        <f>A11+A12</f>
        <v>0.9192460317460317</v>
      </c>
      <c r="B13" s="1">
        <f>(A11+A13)/2</f>
        <v>0.91894841269841265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2022-02-23T15:39:20Z</dcterms:created>
  <dcterms:modified xsi:type="dcterms:W3CDTF">2023-09-20T14:09:41Z</dcterms:modified>
</cp:coreProperties>
</file>